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.barry\OneDrive - Crash Champions\Documents\"/>
    </mc:Choice>
  </mc:AlternateContent>
  <xr:revisionPtr revIDLastSave="0" documentId="8_{CC1EDD1E-E6D3-460D-8CA5-4336B95D9923}" xr6:coauthVersionLast="47" xr6:coauthVersionMax="47" xr10:uidLastSave="{00000000-0000-0000-0000-000000000000}"/>
  <bookViews>
    <workbookView xWindow="38280" yWindow="-120" windowWidth="29040" windowHeight="15840" xr2:uid="{23834476-F998-4803-9063-EC804615907E}"/>
  </bookViews>
  <sheets>
    <sheet name="MiLP Tempe 10.14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5" i="1" s="1"/>
  <c r="I3" i="1"/>
  <c r="I4" i="1"/>
  <c r="B2" i="1" l="1"/>
  <c r="B19" i="1" s="1"/>
  <c r="C8" i="1"/>
  <c r="C19" i="1" s="1"/>
  <c r="D20" i="1" l="1"/>
</calcChain>
</file>

<file path=xl/sharedStrings.xml><?xml version="1.0" encoding="utf-8"?>
<sst xmlns="http://schemas.openxmlformats.org/spreadsheetml/2006/main" count="17" uniqueCount="16">
  <si>
    <t>NET</t>
  </si>
  <si>
    <t>Total</t>
  </si>
  <si>
    <t>Entry Fees</t>
  </si>
  <si>
    <t>Merchandise</t>
  </si>
  <si>
    <t xml:space="preserve">Unforced PB </t>
  </si>
  <si>
    <t>DUPR 18</t>
  </si>
  <si>
    <t>Prizes</t>
  </si>
  <si>
    <t>DUPR 20</t>
  </si>
  <si>
    <t>PickleMall</t>
  </si>
  <si>
    <t>DUPR 22</t>
  </si>
  <si>
    <t>DUPR</t>
  </si>
  <si>
    <t>Teams</t>
  </si>
  <si>
    <t>Sign-ups</t>
  </si>
  <si>
    <t>Revenue</t>
  </si>
  <si>
    <t>Expenses</t>
  </si>
  <si>
    <t>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</si>
</sst>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/>
    <xf numFmtId="164" fontId="3" fillId="0" borderId="0" xfId="1" applyNumberFormat="1" applyFont="1"/>
    <xf numFmtId="164" fontId="0" fillId="0" borderId="0" xfId="0" applyNumberFormat="1"/>
    <xf numFmtId="0" fontId="3" fillId="0" borderId="0" xfId="0" applyFont="1"/>
    <xf numFmtId="0" fontId="2" fillId="0" borderId="0" xfId="0" applyFont="1"/>
    <xf numFmtId="164" fontId="4" fillId="0" borderId="1" xfId="0" applyNumberFormat="1" applyFont="1" applyBorder="1"/>
    <xf numFmtId="0" fontId="0" fillId="0" borderId="2" xfId="0" applyBorder="1"/>
    <xf numFmtId="0" fontId="0" fillId="0" borderId="3" xfId="0" applyBorder="1"/>
    <xf numFmtId="164" fontId="0" fillId="0" borderId="4" xfId="1" applyNumberFormat="1" applyFont="1" applyBorder="1"/>
    <xf numFmtId="0" fontId="0" fillId="0" borderId="5" xfId="0" applyBorder="1"/>
    <xf numFmtId="165" fontId="0" fillId="0" borderId="0" xfId="0" applyNumberFormat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0" xfId="0" applyFont="1" applyFill="1"/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E642-53A0-4EA0-BC97-E3CB0831B8D1}">
  <dimension ref="A1:I28"/>
  <sheetViews>
    <sheetView tabSelected="1" zoomScale="175" zoomScaleNormal="175" workbookViewId="0">
      <selection activeCell="H5" sqref="H5"/>
    </sheetView>
  </sheetViews>
  <sheetFormatPr defaultRowHeight="15" x14ac:dyDescent="0.25"/>
  <cols>
    <col min="1" max="1" width="17.7109375" customWidth="1"/>
    <col min="2" max="2" width="14.7109375" customWidth="1"/>
    <col min="3" max="5" width="13.140625" customWidth="1"/>
    <col min="8" max="8" width="8.7109375" customWidth="1"/>
    <col min="9" max="9" width="10.5703125" bestFit="1" customWidth="1"/>
  </cols>
  <sheetData>
    <row r="1" spans="1:9" ht="15.75" x14ac:dyDescent="0.25">
      <c r="A1" s="15" t="s">
        <v>15</v>
      </c>
      <c r="B1" s="15" t="s">
        <v>14</v>
      </c>
      <c r="C1" s="15" t="s">
        <v>13</v>
      </c>
      <c r="G1" s="14" t="s">
        <v>12</v>
      </c>
      <c r="H1" s="13" t="s">
        <v>11</v>
      </c>
      <c r="I1" s="12" t="s">
        <v>1</v>
      </c>
    </row>
    <row r="2" spans="1:9" x14ac:dyDescent="0.25">
      <c r="A2" t="s">
        <v>10</v>
      </c>
      <c r="B2" s="11">
        <f>I5*0.1</f>
        <v>1200</v>
      </c>
      <c r="G2" s="10" t="s">
        <v>9</v>
      </c>
      <c r="H2">
        <v>12</v>
      </c>
      <c r="I2" s="9">
        <f>H2*500</f>
        <v>6000</v>
      </c>
    </row>
    <row r="3" spans="1:9" x14ac:dyDescent="0.25">
      <c r="A3" t="s">
        <v>8</v>
      </c>
      <c r="B3" s="1">
        <v>6000</v>
      </c>
      <c r="G3" s="10" t="s">
        <v>7</v>
      </c>
      <c r="H3">
        <v>12</v>
      </c>
      <c r="I3" s="9">
        <f>H3*250</f>
        <v>3000</v>
      </c>
    </row>
    <row r="4" spans="1:9" ht="15.75" thickBot="1" x14ac:dyDescent="0.3">
      <c r="A4" t="s">
        <v>6</v>
      </c>
      <c r="B4" s="1">
        <v>4000</v>
      </c>
      <c r="G4" s="10" t="s">
        <v>5</v>
      </c>
      <c r="H4">
        <v>12</v>
      </c>
      <c r="I4" s="9">
        <f>H4*250</f>
        <v>3000</v>
      </c>
    </row>
    <row r="5" spans="1:9" ht="16.5" thickBot="1" x14ac:dyDescent="0.3">
      <c r="A5" t="s">
        <v>4</v>
      </c>
      <c r="B5" s="1">
        <v>750</v>
      </c>
      <c r="G5" s="8"/>
      <c r="H5" s="7"/>
      <c r="I5" s="6">
        <f>SUM(I2:I4)</f>
        <v>12000</v>
      </c>
    </row>
    <row r="6" spans="1:9" x14ac:dyDescent="0.25">
      <c r="A6" t="s">
        <v>3</v>
      </c>
      <c r="B6" s="1">
        <v>500</v>
      </c>
      <c r="D6" s="3"/>
      <c r="E6" s="3"/>
    </row>
    <row r="7" spans="1:9" x14ac:dyDescent="0.25">
      <c r="C7" s="3"/>
    </row>
    <row r="8" spans="1:9" x14ac:dyDescent="0.25">
      <c r="A8" t="s">
        <v>2</v>
      </c>
      <c r="C8" s="3">
        <f>I5</f>
        <v>12000</v>
      </c>
    </row>
    <row r="9" spans="1:9" x14ac:dyDescent="0.25">
      <c r="C9" s="3"/>
    </row>
    <row r="10" spans="1:9" x14ac:dyDescent="0.25">
      <c r="C10" s="3"/>
    </row>
    <row r="11" spans="1:9" x14ac:dyDescent="0.25">
      <c r="C11" s="3"/>
    </row>
    <row r="12" spans="1:9" x14ac:dyDescent="0.25">
      <c r="C12" s="3"/>
    </row>
    <row r="13" spans="1:9" x14ac:dyDescent="0.25">
      <c r="C13" s="3"/>
    </row>
    <row r="14" spans="1:9" x14ac:dyDescent="0.25">
      <c r="C14" s="3"/>
    </row>
    <row r="15" spans="1:9" x14ac:dyDescent="0.25">
      <c r="C15" s="3"/>
    </row>
    <row r="16" spans="1:9" x14ac:dyDescent="0.25">
      <c r="C16" s="3"/>
    </row>
    <row r="17" spans="1:4" x14ac:dyDescent="0.25">
      <c r="C17" s="3"/>
    </row>
    <row r="18" spans="1:4" x14ac:dyDescent="0.25">
      <c r="B18" s="1"/>
      <c r="C18" s="3"/>
    </row>
    <row r="19" spans="1:4" x14ac:dyDescent="0.25">
      <c r="A19" s="5" t="s">
        <v>1</v>
      </c>
      <c r="B19" s="1">
        <f>SUM(B2:B17)</f>
        <v>12450</v>
      </c>
      <c r="C19" s="1">
        <f>SUM(C2:C17)</f>
        <v>12000</v>
      </c>
    </row>
    <row r="20" spans="1:4" ht="15.75" x14ac:dyDescent="0.25">
      <c r="A20" s="4" t="s">
        <v>0</v>
      </c>
      <c r="C20" s="3"/>
      <c r="D20" s="2">
        <f>C19-B19</f>
        <v>-450</v>
      </c>
    </row>
    <row r="21" spans="1:4" x14ac:dyDescent="0.25">
      <c r="B21" s="1"/>
    </row>
    <row r="22" spans="1:4" x14ac:dyDescent="0.25">
      <c r="B22" s="1"/>
    </row>
    <row r="23" spans="1:4" x14ac:dyDescent="0.25">
      <c r="B23" s="1"/>
    </row>
    <row r="24" spans="1:4" x14ac:dyDescent="0.25">
      <c r="B24" s="1"/>
    </row>
    <row r="25" spans="1:4" x14ac:dyDescent="0.25">
      <c r="B25" s="1"/>
    </row>
    <row r="26" spans="1:4" x14ac:dyDescent="0.25">
      <c r="B26" s="1"/>
    </row>
    <row r="27" spans="1:4" x14ac:dyDescent="0.25">
      <c r="B27" s="1"/>
    </row>
    <row r="28" spans="1:4" x14ac:dyDescent="0.25">
      <c r="B28" s="1"/>
    </row>
  </sheetData>
  <conditionalFormatting sqref="D20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MiLP Tempe 10.14.23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 Barry</dc:creator>
  <cp:lastModifiedBy>DJ Barry</cp:lastModifiedBy>
  <dcterms:created xsi:type="dcterms:W3CDTF">2023-09-17T03:24:55Z</dcterms:created>
  <dcterms:modified xsi:type="dcterms:W3CDTF">2023-09-17T03:25:22Z</dcterms:modified>
</cp:coreProperties>
</file>